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"/>
    </mc:Choice>
  </mc:AlternateContent>
  <bookViews>
    <workbookView xWindow="0" yWindow="0" windowWidth="24780" windowHeight="8145"/>
  </bookViews>
  <sheets>
    <sheet name="Finansuojami" sheetId="3" r:id="rId1"/>
  </sheets>
  <definedNames>
    <definedName name="_xlnm._FilterDatabase" localSheetId="0" hidden="1">Finansuojami!$A$3:$L$3</definedName>
  </definedNames>
  <calcPr calcId="162913"/>
</workbook>
</file>

<file path=xl/calcChain.xml><?xml version="1.0" encoding="utf-8"?>
<calcChain xmlns="http://schemas.openxmlformats.org/spreadsheetml/2006/main">
  <c r="I22" i="3" l="1"/>
  <c r="H22" i="3" l="1"/>
</calcChain>
</file>

<file path=xl/sharedStrings.xml><?xml version="1.0" encoding="utf-8"?>
<sst xmlns="http://schemas.openxmlformats.org/spreadsheetml/2006/main" count="139" uniqueCount="96">
  <si>
    <t>OID</t>
  </si>
  <si>
    <t>2019-3-LT02-ESC11-006540</t>
  </si>
  <si>
    <t>Grow via Culture Nr. 4</t>
  </si>
  <si>
    <t>E10110698</t>
  </si>
  <si>
    <t>2019-3-LT02-ESC11-006550</t>
  </si>
  <si>
    <t>#SolidarityGoesGlobal</t>
  </si>
  <si>
    <t>E10037496</t>
  </si>
  <si>
    <t>Vilnius</t>
  </si>
  <si>
    <t>2019-3-LT02-ESC11-006574</t>
  </si>
  <si>
    <t>Savanorystė, bibliotekos ir jaunimo solidarumas</t>
  </si>
  <si>
    <t>E10016555</t>
  </si>
  <si>
    <t>2019-3-LT02-ESC11-006578</t>
  </si>
  <si>
    <t>#jaunimasveža</t>
  </si>
  <si>
    <t>E10017114</t>
  </si>
  <si>
    <t>2019-3-LT02-ESC11-006635</t>
  </si>
  <si>
    <t>Veiklus jaunimas - veikli bendruomenė</t>
  </si>
  <si>
    <t>E10089143</t>
  </si>
  <si>
    <t>Druskininkai</t>
  </si>
  <si>
    <t>2019-3-LT02-ESC11-006639</t>
  </si>
  <si>
    <t>Volunteering connecting people</t>
  </si>
  <si>
    <t>E10064188</t>
  </si>
  <si>
    <t>2019-3-LT02-ESC21-006585</t>
  </si>
  <si>
    <t>Suspindėk darbe</t>
  </si>
  <si>
    <t>E10133206</t>
  </si>
  <si>
    <t>SOPA</t>
  </si>
  <si>
    <t>2019-3-LT02-ESC31-006534</t>
  </si>
  <si>
    <t>SOLIDARUMO KAVA - 2</t>
  </si>
  <si>
    <t>E10006575</t>
  </si>
  <si>
    <t>2019-3-LT02-ESC31-006541</t>
  </si>
  <si>
    <t>SSS - Sąmoningi Sporto Savanoriai</t>
  </si>
  <si>
    <t>E10001798</t>
  </si>
  <si>
    <t>Suvalkijos jaunimo futbolo klubo akademija</t>
  </si>
  <si>
    <t>Marijampolė</t>
  </si>
  <si>
    <t>2019-3-LT02-ESC31-006583</t>
  </si>
  <si>
    <t>Skonių slėnis</t>
  </si>
  <si>
    <t>E10188863</t>
  </si>
  <si>
    <t>VšĮ "PROFAT"</t>
  </si>
  <si>
    <t>2019-3-LT02-ESC31-006618</t>
  </si>
  <si>
    <t>Vienybė judant</t>
  </si>
  <si>
    <t>2019-3-LT02-ESC31-006641</t>
  </si>
  <si>
    <t>Kultūra visiems</t>
  </si>
  <si>
    <t>E10214081</t>
  </si>
  <si>
    <t>2019-3-LT02-ESC31-006656</t>
  </si>
  <si>
    <t>"Gatvės muzikos diena"</t>
  </si>
  <si>
    <t>E10142468</t>
  </si>
  <si>
    <t>Asociacija "Jaunimo laisvalaikis"</t>
  </si>
  <si>
    <t>Gargzdų atviras jaunimo centras</t>
  </si>
  <si>
    <t>Druskininkų jaunimo užimtumo centras</t>
  </si>
  <si>
    <t>Marijampolės kultūros centras</t>
  </si>
  <si>
    <t>Lietuvos kultūros institutas</t>
  </si>
  <si>
    <t>Nacionalinė nevyriausybinių vystomojo bendradarbiavimo organizacijų platforma</t>
  </si>
  <si>
    <t>Jaunimo savanoriškos veiklos centras DEINETA</t>
  </si>
  <si>
    <t>Europos savanorių tarnybos asociacija SALTES</t>
  </si>
  <si>
    <t>Jaunuolių dienos centras</t>
  </si>
  <si>
    <t>Kaunas</t>
  </si>
  <si>
    <t>Gargždai</t>
  </si>
  <si>
    <t>Panevėžys</t>
  </si>
  <si>
    <t>Paraiškos Nr.</t>
  </si>
  <si>
    <t>Organizacijos pavadinimas</t>
  </si>
  <si>
    <t>Projekto pavadinimas</t>
  </si>
  <si>
    <t>Miestas, rajonas</t>
  </si>
  <si>
    <t>Prašoma suma, EUR</t>
  </si>
  <si>
    <t>Nr.</t>
  </si>
  <si>
    <t>Skirta suma, EUR</t>
  </si>
  <si>
    <t>Veiklos tipas</t>
  </si>
  <si>
    <t>Savanoriškos veiklos projektai</t>
  </si>
  <si>
    <t>Profesinės veiklos projektai</t>
  </si>
  <si>
    <t>Solidarumo projektai</t>
  </si>
  <si>
    <t>Iš viso:</t>
  </si>
  <si>
    <t>Sprendimo pagrindas</t>
  </si>
  <si>
    <t>ES programa "Europos solidarumo korpusas"              
Finansuojami 3 termino projektai. Patikslintas sąrašas</t>
  </si>
  <si>
    <t>Ekspertų vertinimas. 2019-12-05 Projektų atrankos komiteto rekomendacija. 2019-12-06 JTBA direktorės įsakymas Nr. 02-01a-106.</t>
  </si>
  <si>
    <t>2019-3-LT02-ESC11-006643</t>
  </si>
  <si>
    <t>Turing School</t>
  </si>
  <si>
    <t>E10039237</t>
  </si>
  <si>
    <t>Turinguokis</t>
  </si>
  <si>
    <t>2019-3-LT02-ESC11-006610</t>
  </si>
  <si>
    <t>Pal. J. Matulaičio socialinis centras</t>
  </si>
  <si>
    <t>E10011762</t>
  </si>
  <si>
    <t>Planet for Youth</t>
  </si>
  <si>
    <t>2019-3-LT02-ESC11-006555</t>
  </si>
  <si>
    <t>Skautų slėnis</t>
  </si>
  <si>
    <t>Ukmergės r.</t>
  </si>
  <si>
    <t>E10036066</t>
  </si>
  <si>
    <t>ESC 4 Ukmergė</t>
  </si>
  <si>
    <t>2019-3-LT02-ESC11-006549</t>
  </si>
  <si>
    <t>Rietavo atviras jaunimo centras</t>
  </si>
  <si>
    <t>Rietavas</t>
  </si>
  <si>
    <t>E10142900</t>
  </si>
  <si>
    <t>Atrasti naują santykių pasaulį</t>
  </si>
  <si>
    <t>2019-3-LT02-ESC11-006571</t>
  </si>
  <si>
    <t>Lietuvos sakaliukų sąjungos Vilniaus miesto filialas "Padėk pritapti"</t>
  </si>
  <si>
    <t>E10008967</t>
  </si>
  <si>
    <t>Take a chance - Build the trust!</t>
  </si>
  <si>
    <t>PATVIRTINTA:
2019-12-20 JTBA direktorės įsakymu Nr. 02-01a-113</t>
  </si>
  <si>
    <t>Ekspertų vertinimas. Remiantis 2019-12-05 Projektų atrankos komiteto rekomendacija, 2019-12-06 JTBA direktorės įsakymu Nr. 02-01a-106 projektas buvo įtrauktas į rezervinį sąrašą. Gavus EK sutikimą perskirstyti 2019 m. programos lėšas, 2019-12-20 direktorės įsakymu Nr. 02-01a-113 tvirtinamas sprendimas projektą finansuoti.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</si>
</sst>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 applyNumberFormat="1" applyFont="1"/>
    <xf numFmtId="0" fontId="0" fillId="0" borderId="0" xfId="0" applyNumberFormat="1" applyFont="1" applyProtection="1"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vertical="top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NumberFormat="1" applyFont="1" applyFill="1" applyBorder="1" applyAlignment="1" applyProtection="1">
      <alignment vertical="top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43" fontId="3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2" fillId="0" borderId="2" xfId="0" applyNumberFormat="1" applyFont="1" applyBorder="1" applyAlignment="1" applyProtection="1">
      <alignment horizontal="center" wrapText="1"/>
      <protection locked="0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A10" zoomScaleNormal="100" workbookViewId="0">
      <selection activeCell="K8" sqref="K8"/>
    </sheetView>
  </sheetViews>
  <sheetFormatPr defaultColWidth="18.85546875" defaultRowHeight="15" x14ac:dyDescent="0.25"/>
  <cols>
    <col min="1" max="1" width="4.5703125" style="3" customWidth="1"/>
    <col min="2" max="2" width="13" style="2" customWidth="1"/>
    <col min="3" max="3" width="25.85546875" style="2" customWidth="1"/>
    <col min="4" max="4" width="11.7109375" style="2" customWidth="1"/>
    <col min="5" max="5" width="10.28515625" style="1" customWidth="1"/>
    <col min="6" max="6" width="23.85546875" style="2" customWidth="1"/>
    <col min="7" max="7" width="17.85546875" style="2" customWidth="1"/>
    <col min="8" max="8" width="14.28515625" style="4" customWidth="1"/>
    <col min="9" max="9" width="13.42578125" style="1" customWidth="1"/>
    <col min="10" max="10" width="42.42578125" style="2" customWidth="1"/>
    <col min="11" max="16384" width="18.85546875" style="1"/>
  </cols>
  <sheetData>
    <row r="1" spans="1:12" ht="38.25" customHeight="1" x14ac:dyDescent="0.25">
      <c r="A1" s="15" t="s">
        <v>94</v>
      </c>
      <c r="B1" s="16"/>
      <c r="C1" s="16"/>
      <c r="D1" s="16"/>
      <c r="E1" s="16"/>
      <c r="F1" s="16"/>
      <c r="G1" s="16"/>
      <c r="H1" s="16"/>
      <c r="I1" s="16"/>
      <c r="J1" s="16"/>
      <c r="K1" s="13"/>
      <c r="L1" s="13"/>
    </row>
    <row r="2" spans="1:12" ht="33" customHeight="1" x14ac:dyDescent="0.25">
      <c r="A2" s="17" t="s">
        <v>70</v>
      </c>
      <c r="B2" s="17"/>
      <c r="C2" s="17"/>
      <c r="D2" s="17"/>
      <c r="E2" s="17"/>
      <c r="F2" s="17"/>
      <c r="G2" s="17"/>
      <c r="H2" s="17"/>
      <c r="I2" s="17"/>
      <c r="J2" s="17"/>
    </row>
    <row r="3" spans="1:12" ht="25.5" x14ac:dyDescent="0.25">
      <c r="A3" s="6" t="s">
        <v>62</v>
      </c>
      <c r="B3" s="5" t="s">
        <v>57</v>
      </c>
      <c r="C3" s="5" t="s">
        <v>58</v>
      </c>
      <c r="D3" s="5" t="s">
        <v>60</v>
      </c>
      <c r="E3" s="6" t="s">
        <v>0</v>
      </c>
      <c r="F3" s="5" t="s">
        <v>59</v>
      </c>
      <c r="G3" s="5" t="s">
        <v>64</v>
      </c>
      <c r="H3" s="5" t="s">
        <v>61</v>
      </c>
      <c r="I3" s="5" t="s">
        <v>63</v>
      </c>
      <c r="J3" s="11" t="s">
        <v>69</v>
      </c>
      <c r="K3"/>
      <c r="L3"/>
    </row>
    <row r="4" spans="1:12" ht="45" customHeight="1" x14ac:dyDescent="0.25">
      <c r="A4" s="8">
        <v>1</v>
      </c>
      <c r="B4" s="12" t="s">
        <v>18</v>
      </c>
      <c r="C4" s="12" t="s">
        <v>52</v>
      </c>
      <c r="D4" s="12" t="s">
        <v>7</v>
      </c>
      <c r="E4" s="9" t="s">
        <v>20</v>
      </c>
      <c r="F4" s="12" t="s">
        <v>19</v>
      </c>
      <c r="G4" s="12" t="s">
        <v>65</v>
      </c>
      <c r="H4" s="10">
        <v>109337</v>
      </c>
      <c r="I4" s="10">
        <v>109337</v>
      </c>
      <c r="J4" s="12" t="s">
        <v>71</v>
      </c>
    </row>
    <row r="5" spans="1:12" ht="38.25" x14ac:dyDescent="0.25">
      <c r="A5" s="8">
        <v>2</v>
      </c>
      <c r="B5" s="12" t="s">
        <v>11</v>
      </c>
      <c r="C5" s="12" t="s">
        <v>46</v>
      </c>
      <c r="D5" s="12" t="s">
        <v>55</v>
      </c>
      <c r="E5" s="9" t="s">
        <v>13</v>
      </c>
      <c r="F5" s="12" t="s">
        <v>12</v>
      </c>
      <c r="G5" s="12" t="s">
        <v>65</v>
      </c>
      <c r="H5" s="10">
        <v>18159</v>
      </c>
      <c r="I5" s="10">
        <v>17859</v>
      </c>
      <c r="J5" s="12" t="s">
        <v>71</v>
      </c>
    </row>
    <row r="6" spans="1:12" ht="41.45" customHeight="1" x14ac:dyDescent="0.25">
      <c r="A6" s="8">
        <v>3</v>
      </c>
      <c r="B6" s="12" t="s">
        <v>1</v>
      </c>
      <c r="C6" s="12" t="s">
        <v>49</v>
      </c>
      <c r="D6" s="12" t="s">
        <v>7</v>
      </c>
      <c r="E6" s="9" t="s">
        <v>3</v>
      </c>
      <c r="F6" s="12" t="s">
        <v>2</v>
      </c>
      <c r="G6" s="12" t="s">
        <v>65</v>
      </c>
      <c r="H6" s="10">
        <v>5921</v>
      </c>
      <c r="I6" s="10">
        <v>5921</v>
      </c>
      <c r="J6" s="12" t="s">
        <v>71</v>
      </c>
    </row>
    <row r="7" spans="1:12" ht="38.25" x14ac:dyDescent="0.25">
      <c r="A7" s="8">
        <v>4</v>
      </c>
      <c r="B7" s="12" t="s">
        <v>14</v>
      </c>
      <c r="C7" s="12" t="s">
        <v>47</v>
      </c>
      <c r="D7" s="12" t="s">
        <v>17</v>
      </c>
      <c r="E7" s="9" t="s">
        <v>16</v>
      </c>
      <c r="F7" s="12" t="s">
        <v>15</v>
      </c>
      <c r="G7" s="12" t="s">
        <v>65</v>
      </c>
      <c r="H7" s="10">
        <v>26374</v>
      </c>
      <c r="I7" s="10">
        <v>26374</v>
      </c>
      <c r="J7" s="12" t="s">
        <v>71</v>
      </c>
    </row>
    <row r="8" spans="1:12" ht="43.5" customHeight="1" x14ac:dyDescent="0.25">
      <c r="A8" s="8">
        <v>5</v>
      </c>
      <c r="B8" s="12" t="s">
        <v>8</v>
      </c>
      <c r="C8" s="12" t="s">
        <v>51</v>
      </c>
      <c r="D8" s="12" t="s">
        <v>54</v>
      </c>
      <c r="E8" s="9" t="s">
        <v>10</v>
      </c>
      <c r="F8" s="12" t="s">
        <v>9</v>
      </c>
      <c r="G8" s="12" t="s">
        <v>65</v>
      </c>
      <c r="H8" s="10">
        <v>88673</v>
      </c>
      <c r="I8" s="10">
        <v>88673</v>
      </c>
      <c r="J8" s="12" t="s">
        <v>71</v>
      </c>
    </row>
    <row r="9" spans="1:12" ht="38.25" x14ac:dyDescent="0.25">
      <c r="A9" s="8">
        <v>6</v>
      </c>
      <c r="B9" s="12" t="s">
        <v>4</v>
      </c>
      <c r="C9" s="12" t="s">
        <v>50</v>
      </c>
      <c r="D9" s="12" t="s">
        <v>7</v>
      </c>
      <c r="E9" s="9" t="s">
        <v>6</v>
      </c>
      <c r="F9" s="12" t="s">
        <v>5</v>
      </c>
      <c r="G9" s="12" t="s">
        <v>65</v>
      </c>
      <c r="H9" s="10">
        <v>17572</v>
      </c>
      <c r="I9" s="10">
        <v>17572</v>
      </c>
      <c r="J9" s="12" t="s">
        <v>71</v>
      </c>
    </row>
    <row r="10" spans="1:12" ht="38.25" x14ac:dyDescent="0.25">
      <c r="A10" s="8">
        <v>7</v>
      </c>
      <c r="B10" s="7" t="s">
        <v>21</v>
      </c>
      <c r="C10" s="7" t="s">
        <v>24</v>
      </c>
      <c r="D10" s="7" t="s">
        <v>7</v>
      </c>
      <c r="E10" s="7" t="s">
        <v>23</v>
      </c>
      <c r="F10" s="7" t="s">
        <v>22</v>
      </c>
      <c r="G10" s="7" t="s">
        <v>66</v>
      </c>
      <c r="H10" s="10">
        <v>12215.6</v>
      </c>
      <c r="I10" s="10">
        <v>12215.6</v>
      </c>
      <c r="J10" s="12" t="s">
        <v>71</v>
      </c>
    </row>
    <row r="11" spans="1:12" ht="38.25" x14ac:dyDescent="0.25">
      <c r="A11" s="8">
        <v>8</v>
      </c>
      <c r="B11" s="12" t="s">
        <v>25</v>
      </c>
      <c r="C11" s="12" t="s">
        <v>53</v>
      </c>
      <c r="D11" s="12" t="s">
        <v>56</v>
      </c>
      <c r="E11" s="12" t="s">
        <v>27</v>
      </c>
      <c r="F11" s="12" t="s">
        <v>26</v>
      </c>
      <c r="G11" s="12" t="s">
        <v>67</v>
      </c>
      <c r="H11" s="10">
        <v>6000</v>
      </c>
      <c r="I11" s="10">
        <v>6000</v>
      </c>
      <c r="J11" s="12" t="s">
        <v>71</v>
      </c>
    </row>
    <row r="12" spans="1:12" ht="38.25" x14ac:dyDescent="0.25">
      <c r="A12" s="8">
        <v>9</v>
      </c>
      <c r="B12" s="12" t="s">
        <v>28</v>
      </c>
      <c r="C12" s="12" t="s">
        <v>31</v>
      </c>
      <c r="D12" s="12" t="s">
        <v>32</v>
      </c>
      <c r="E12" s="12" t="s">
        <v>30</v>
      </c>
      <c r="F12" s="12" t="s">
        <v>29</v>
      </c>
      <c r="G12" s="12" t="s">
        <v>67</v>
      </c>
      <c r="H12" s="10">
        <v>6888</v>
      </c>
      <c r="I12" s="10">
        <v>6888</v>
      </c>
      <c r="J12" s="12" t="s">
        <v>71</v>
      </c>
    </row>
    <row r="13" spans="1:12" ht="38.25" x14ac:dyDescent="0.25">
      <c r="A13" s="8">
        <v>10</v>
      </c>
      <c r="B13" s="12" t="s">
        <v>39</v>
      </c>
      <c r="C13" s="12" t="s">
        <v>48</v>
      </c>
      <c r="D13" s="12" t="s">
        <v>32</v>
      </c>
      <c r="E13" s="12" t="s">
        <v>41</v>
      </c>
      <c r="F13" s="12" t="s">
        <v>40</v>
      </c>
      <c r="G13" s="12" t="s">
        <v>67</v>
      </c>
      <c r="H13" s="10">
        <v>6000</v>
      </c>
      <c r="I13" s="10">
        <v>5000</v>
      </c>
      <c r="J13" s="12" t="s">
        <v>71</v>
      </c>
    </row>
    <row r="14" spans="1:12" ht="38.25" x14ac:dyDescent="0.25">
      <c r="A14" s="8">
        <v>11</v>
      </c>
      <c r="B14" s="12" t="s">
        <v>33</v>
      </c>
      <c r="C14" s="12" t="s">
        <v>36</v>
      </c>
      <c r="D14" s="12" t="s">
        <v>7</v>
      </c>
      <c r="E14" s="12" t="s">
        <v>35</v>
      </c>
      <c r="F14" s="12" t="s">
        <v>34</v>
      </c>
      <c r="G14" s="12" t="s">
        <v>67</v>
      </c>
      <c r="H14" s="10">
        <v>6888</v>
      </c>
      <c r="I14" s="10">
        <v>5388</v>
      </c>
      <c r="J14" s="12" t="s">
        <v>71</v>
      </c>
    </row>
    <row r="15" spans="1:12" ht="38.25" x14ac:dyDescent="0.25">
      <c r="A15" s="8">
        <v>12</v>
      </c>
      <c r="B15" s="12" t="s">
        <v>37</v>
      </c>
      <c r="C15" s="12" t="s">
        <v>47</v>
      </c>
      <c r="D15" s="12" t="s">
        <v>17</v>
      </c>
      <c r="E15" s="12" t="s">
        <v>16</v>
      </c>
      <c r="F15" s="12" t="s">
        <v>38</v>
      </c>
      <c r="G15" s="12" t="s">
        <v>67</v>
      </c>
      <c r="H15" s="10">
        <v>4000</v>
      </c>
      <c r="I15" s="10">
        <v>4000</v>
      </c>
      <c r="J15" s="12" t="s">
        <v>71</v>
      </c>
    </row>
    <row r="16" spans="1:12" ht="38.25" x14ac:dyDescent="0.25">
      <c r="A16" s="8">
        <v>13</v>
      </c>
      <c r="B16" s="12" t="s">
        <v>42</v>
      </c>
      <c r="C16" s="12" t="s">
        <v>45</v>
      </c>
      <c r="D16" s="12" t="s">
        <v>32</v>
      </c>
      <c r="E16" s="12" t="s">
        <v>44</v>
      </c>
      <c r="F16" s="12" t="s">
        <v>43</v>
      </c>
      <c r="G16" s="12" t="s">
        <v>67</v>
      </c>
      <c r="H16" s="10">
        <v>6000</v>
      </c>
      <c r="I16" s="10">
        <v>3000</v>
      </c>
      <c r="J16" s="12" t="s">
        <v>71</v>
      </c>
    </row>
    <row r="17" spans="1:10" ht="89.25" x14ac:dyDescent="0.25">
      <c r="A17" s="8">
        <v>14</v>
      </c>
      <c r="B17" s="12" t="s">
        <v>72</v>
      </c>
      <c r="C17" s="12" t="s">
        <v>73</v>
      </c>
      <c r="D17" s="12" t="s">
        <v>7</v>
      </c>
      <c r="E17" s="9" t="s">
        <v>74</v>
      </c>
      <c r="F17" s="12" t="s">
        <v>75</v>
      </c>
      <c r="G17" s="12" t="s">
        <v>65</v>
      </c>
      <c r="H17" s="10">
        <v>37400</v>
      </c>
      <c r="I17" s="10">
        <v>37400</v>
      </c>
      <c r="J17" s="12" t="s">
        <v>95</v>
      </c>
    </row>
    <row r="18" spans="1:10" ht="89.25" x14ac:dyDescent="0.25">
      <c r="A18" s="8">
        <v>15</v>
      </c>
      <c r="B18" s="12" t="s">
        <v>76</v>
      </c>
      <c r="C18" s="12" t="s">
        <v>77</v>
      </c>
      <c r="D18" s="12" t="s">
        <v>7</v>
      </c>
      <c r="E18" s="9" t="s">
        <v>78</v>
      </c>
      <c r="F18" s="12" t="s">
        <v>79</v>
      </c>
      <c r="G18" s="12" t="s">
        <v>65</v>
      </c>
      <c r="H18" s="10">
        <v>103329</v>
      </c>
      <c r="I18" s="10">
        <v>103329</v>
      </c>
      <c r="J18" s="12" t="s">
        <v>95</v>
      </c>
    </row>
    <row r="19" spans="1:10" ht="89.25" x14ac:dyDescent="0.25">
      <c r="A19" s="8">
        <v>16</v>
      </c>
      <c r="B19" s="12" t="s">
        <v>80</v>
      </c>
      <c r="C19" s="12" t="s">
        <v>81</v>
      </c>
      <c r="D19" s="12" t="s">
        <v>82</v>
      </c>
      <c r="E19" s="9" t="s">
        <v>83</v>
      </c>
      <c r="F19" s="12" t="s">
        <v>84</v>
      </c>
      <c r="G19" s="12" t="s">
        <v>65</v>
      </c>
      <c r="H19" s="10">
        <v>80653</v>
      </c>
      <c r="I19" s="10">
        <v>80653</v>
      </c>
      <c r="J19" s="12" t="s">
        <v>95</v>
      </c>
    </row>
    <row r="20" spans="1:10" ht="89.25" x14ac:dyDescent="0.25">
      <c r="A20" s="8">
        <v>17</v>
      </c>
      <c r="B20" s="12" t="s">
        <v>85</v>
      </c>
      <c r="C20" s="12" t="s">
        <v>86</v>
      </c>
      <c r="D20" s="12" t="s">
        <v>87</v>
      </c>
      <c r="E20" s="9" t="s">
        <v>88</v>
      </c>
      <c r="F20" s="12" t="s">
        <v>89</v>
      </c>
      <c r="G20" s="12" t="s">
        <v>65</v>
      </c>
      <c r="H20" s="10">
        <v>18460</v>
      </c>
      <c r="I20" s="10">
        <v>18160</v>
      </c>
      <c r="J20" s="12" t="s">
        <v>95</v>
      </c>
    </row>
    <row r="21" spans="1:10" ht="89.25" x14ac:dyDescent="0.25">
      <c r="A21" s="8">
        <v>18</v>
      </c>
      <c r="B21" s="12" t="s">
        <v>90</v>
      </c>
      <c r="C21" s="12" t="s">
        <v>91</v>
      </c>
      <c r="D21" s="12" t="s">
        <v>7</v>
      </c>
      <c r="E21" s="9" t="s">
        <v>92</v>
      </c>
      <c r="F21" s="12" t="s">
        <v>93</v>
      </c>
      <c r="G21" s="12" t="s">
        <v>65</v>
      </c>
      <c r="H21" s="10">
        <v>11357</v>
      </c>
      <c r="I21" s="10">
        <v>11357</v>
      </c>
      <c r="J21" s="12" t="s">
        <v>95</v>
      </c>
    </row>
    <row r="22" spans="1:10" x14ac:dyDescent="0.25">
      <c r="G22" s="2" t="s">
        <v>68</v>
      </c>
      <c r="H22" s="14">
        <f>SUM(H4:H21)</f>
        <v>565226.6</v>
      </c>
      <c r="I22" s="14">
        <f>SUM(I4:I21)</f>
        <v>559126.6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Finansuojami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2019-12-09T14:04:44Z</dcterms:created>
  <dcterms:modified xsi:type="dcterms:W3CDTF">2019-12-20T10:09:37Z</dcterms:modified>
</cp:coreProperties>
</file>