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ta.JTBA\Desktop\2020 R3 isakymui\"/>
    </mc:Choice>
  </mc:AlternateContent>
  <xr:revisionPtr revIDLastSave="0" documentId="13_ncr:1_{3D4B579A-C2F5-4FE7-B3D3-8F062FAF7A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inansuojami" sheetId="1" r:id="rId1"/>
  </sheets>
  <calcPr calcId="191029"/>
</workbook>
</file>

<file path=xl/calcChain.xml><?xml version="1.0" encoding="utf-8"?>
<calcChain xmlns="http://schemas.openxmlformats.org/spreadsheetml/2006/main">
  <c r="I23" i="1" l="1"/>
  <c r="H23" i="1"/>
</calcChain>
</file>

<file path=xl/sharedStrings.xml><?xml version="1.0" encoding="utf-8"?>
<sst xmlns="http://schemas.openxmlformats.org/spreadsheetml/2006/main" count="146" uniqueCount="106">
  <si>
    <t>Bridging Nature and Communities</t>
  </si>
  <si>
    <t>2020-3-LT02-ESC11-007190</t>
  </si>
  <si>
    <t>E10197420</t>
  </si>
  <si>
    <t>Aukstaitijos nacionalinio parko ir Labanoro regioninio parko direkcija</t>
  </si>
  <si>
    <t>Volunteering for better future</t>
  </si>
  <si>
    <t>2020-3-LT02-ESC11-007201</t>
  </si>
  <si>
    <t>E10064188</t>
  </si>
  <si>
    <t>EUROPOS SAVANORIU TARNYBOS ASOCIACIJA SALTES</t>
  </si>
  <si>
    <t>Šiurės Lietuva</t>
  </si>
  <si>
    <t>2020-3-LT02-ESC11-007236</t>
  </si>
  <si>
    <t>E10164992</t>
  </si>
  <si>
    <t>Jaunimo asociacija "Tau penki"</t>
  </si>
  <si>
    <t>Biržai</t>
  </si>
  <si>
    <t>Take a Chance - Build the Trust II</t>
  </si>
  <si>
    <t>2020-3-LT02-ESC11-007262</t>
  </si>
  <si>
    <t>E10008967</t>
  </si>
  <si>
    <t>Vilnius</t>
  </si>
  <si>
    <t>Kaunas</t>
  </si>
  <si>
    <t>Through The Lense</t>
  </si>
  <si>
    <t>2020-3-LT02-ESC31-007118</t>
  </si>
  <si>
    <t>E10165227</t>
  </si>
  <si>
    <t>Asociacija "Aktyvus jaunimas"</t>
  </si>
  <si>
    <t>Aš nesu tik siena</t>
  </si>
  <si>
    <t>2020-3-LT02-ESC31-007133</t>
  </si>
  <si>
    <t>E10229519</t>
  </si>
  <si>
    <t>VšĮ Kūrybinių ir socialinių iniciatyvų centras</t>
  </si>
  <si>
    <t>Menų vartai jaunimui</t>
  </si>
  <si>
    <t>2020-3-LT02-ESC31-007134</t>
  </si>
  <si>
    <t>E10257901</t>
  </si>
  <si>
    <t>VŠĮ PROJEKTAS.LT</t>
  </si>
  <si>
    <t>Klaipėda</t>
  </si>
  <si>
    <t>Lyderių akademija</t>
  </si>
  <si>
    <t>2020-3-LT02-ESC31-007149</t>
  </si>
  <si>
    <t>E10259499</t>
  </si>
  <si>
    <t>Jaunimo organizacija Alterno</t>
  </si>
  <si>
    <t>Gargždai</t>
  </si>
  <si>
    <t>ANIMA</t>
  </si>
  <si>
    <t>2020-3-LT02-ESC31-007150</t>
  </si>
  <si>
    <t>E10259073</t>
  </si>
  <si>
    <t>MB Solidari erdvė</t>
  </si>
  <si>
    <t>Panevėžys</t>
  </si>
  <si>
    <t>Jaunimo laisvalaikio erdvės kūrimas Veiviržėnuose</t>
  </si>
  <si>
    <t>E10260388</t>
  </si>
  <si>
    <t>Jaunimo klubas Ekipa</t>
  </si>
  <si>
    <t>2020-3-LT02-ESC31-007176</t>
  </si>
  <si>
    <t>Mikseris</t>
  </si>
  <si>
    <t>2020-3-LT02-ESC31-007178</t>
  </si>
  <si>
    <t>E10192135</t>
  </si>
  <si>
    <t>Jaunimo Dėžė</t>
  </si>
  <si>
    <t>2020-3-LT02-ESC31-007209</t>
  </si>
  <si>
    <t>E10214466</t>
  </si>
  <si>
    <t>Vilnius Debating Society: paving the way to politically-engaged youth</t>
  </si>
  <si>
    <t>2020-3-LT02-ESC31-007218</t>
  </si>
  <si>
    <t>E10259663</t>
  </si>
  <si>
    <t>Asociacija "Vilniaus debatų draugija"</t>
  </si>
  <si>
    <t>Muzikos pieva</t>
  </si>
  <si>
    <t>2020-3-LT02-ESC31-007235</t>
  </si>
  <si>
    <t>E10004565</t>
  </si>
  <si>
    <t>Neformalaus ugdymo asociacija "Abadele"</t>
  </si>
  <si>
    <t>Mažeikių senamiesčio bendruomenės sodas</t>
  </si>
  <si>
    <t>2020-3-LT02-ESC31-007242</t>
  </si>
  <si>
    <t>E10243806</t>
  </si>
  <si>
    <t>Mažeikių rajono šeimos ir vaiko gerovės centras</t>
  </si>
  <si>
    <t>Mažeikiai</t>
  </si>
  <si>
    <t>Erdvė</t>
  </si>
  <si>
    <t>E10259712</t>
  </si>
  <si>
    <t>Ignalinos rajono mokinių asociacija</t>
  </si>
  <si>
    <t>Ignalina</t>
  </si>
  <si>
    <t>Kultūra visur</t>
  </si>
  <si>
    <t>2020-3-LT02-ESC31-007249</t>
  </si>
  <si>
    <t>E10214081</t>
  </si>
  <si>
    <t>Marijampolės kultūros centras</t>
  </si>
  <si>
    <t>Marijampolė</t>
  </si>
  <si>
    <t>Jaunimas Keičia</t>
  </si>
  <si>
    <t>2020-3-LT02-ESC31-007254</t>
  </si>
  <si>
    <t>E10067392</t>
  </si>
  <si>
    <t>Rokiškis</t>
  </si>
  <si>
    <t>2020-3-LT02-ESC31-007255</t>
  </si>
  <si>
    <t>Jaunimas jaunimui</t>
  </si>
  <si>
    <t>2020-3-LT02-ESC31-007275</t>
  </si>
  <si>
    <t>E10259904</t>
  </si>
  <si>
    <t>Kaišiadorys</t>
  </si>
  <si>
    <t>Palūšės k., Ignalinos r.</t>
  </si>
  <si>
    <t>LSS Vilniaus miesto filialas "Padėk pritapti"</t>
  </si>
  <si>
    <t>Veiviržėnai, Klaipėdos r.</t>
  </si>
  <si>
    <t>VšĮ Idėjų medis</t>
  </si>
  <si>
    <t>VšĮ DUKU</t>
  </si>
  <si>
    <t>Rokiškio jaunimo organizacijų sąjunga "Apvalus stalas"</t>
  </si>
  <si>
    <t>Kaišiadorių rajono jaunimo organizacijų sąjunga Apskritasis stalas</t>
  </si>
  <si>
    <t>Molėtų r.</t>
  </si>
  <si>
    <t>Nr.</t>
  </si>
  <si>
    <t>Paraiškos Nr.</t>
  </si>
  <si>
    <t>Organizacijos pavadinimas</t>
  </si>
  <si>
    <t>OID kodas</t>
  </si>
  <si>
    <t>Miestas / rajonas</t>
  </si>
  <si>
    <t>Projekto pavadinimas</t>
  </si>
  <si>
    <t>Prašoma suma, EUR</t>
  </si>
  <si>
    <t>Skirta suma, EUR</t>
  </si>
  <si>
    <t>ES programos "Europos solidarumo korpusas" 2020 m. III termino finansuojami projektai</t>
  </si>
  <si>
    <t>PATVIRTINTA:
2020-12-11 JTBA direktorės įsakymu Nr. 02-01.1-95</t>
  </si>
  <si>
    <t>Sprendimo pagrindas</t>
  </si>
  <si>
    <t xml:space="preserve">Ekspertų vertinimas. 2020-12-10 Projektų atrankos komiteto rekomendacija. </t>
  </si>
  <si>
    <t>Veiklos tipas</t>
  </si>
  <si>
    <t>Savanoriškos veiklos projektai</t>
  </si>
  <si>
    <t xml:space="preserve">Solidarumo projektai </t>
  </si>
  <si>
    <t>Iš 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</si>
</sst>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" x14ac:knownFonts="1">
    <font>
      <sz val="11"/>
      <name val="Calibri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 applyNumberFormat="1" applyFont="1"/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Alignment="1" applyProtection="1">
      <alignment vertical="top"/>
      <protection locked="0"/>
    </xf>
    <xf numFmtId="0" fontId="1" fillId="0" borderId="0" xfId="0" applyNumberFormat="1" applyFont="1" applyAlignment="1" applyProtection="1">
      <alignment vertical="top" wrapText="1"/>
      <protection locked="0"/>
    </xf>
    <xf numFmtId="2" fontId="1" fillId="0" borderId="0" xfId="0" applyNumberFormat="1" applyFont="1" applyAlignment="1" applyProtection="1">
      <alignment vertical="top"/>
      <protection locked="0"/>
    </xf>
    <xf numFmtId="0" fontId="1" fillId="0" borderId="1" xfId="0" applyNumberFormat="1" applyFont="1" applyBorder="1" applyAlignment="1" applyProtection="1">
      <alignment vertical="top"/>
      <protection locked="0"/>
    </xf>
    <xf numFmtId="0" fontId="1" fillId="0" borderId="1" xfId="0" applyNumberFormat="1" applyFont="1" applyBorder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vertical="top"/>
      <protection locked="0"/>
    </xf>
    <xf numFmtId="2" fontId="1" fillId="0" borderId="1" xfId="0" applyNumberFormat="1" applyFont="1" applyFill="1" applyBorder="1" applyAlignment="1" applyProtection="1">
      <alignment vertical="top"/>
      <protection locked="0"/>
    </xf>
    <xf numFmtId="0" fontId="1" fillId="0" borderId="0" xfId="0" applyNumberFormat="1" applyFont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NumberFormat="1" applyFont="1" applyFill="1" applyBorder="1" applyAlignment="1" applyProtection="1">
      <alignment horizontal="left" vertical="top"/>
      <protection locked="0"/>
    </xf>
    <xf numFmtId="43" fontId="2" fillId="0" borderId="0" xfId="1" applyFont="1" applyAlignment="1" applyProtection="1">
      <alignment vertical="top"/>
      <protection locked="0"/>
    </xf>
    <xf numFmtId="0" fontId="2" fillId="0" borderId="0" xfId="0" applyNumberFormat="1" applyFont="1" applyAlignment="1" applyProtection="1">
      <alignment horizontal="right" vertical="top" wrapText="1"/>
      <protection locked="0"/>
    </xf>
    <xf numFmtId="0" fontId="3" fillId="0" borderId="2" xfId="0" applyNumberFormat="1" applyFont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 applyProtection="1">
      <alignment horizontal="center" vertical="top"/>
      <protection locked="0"/>
    </xf>
    <xf numFmtId="0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NumberFormat="1" applyFont="1" applyAlignment="1" applyProtection="1">
      <alignment horizontal="right" vertical="top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3"/>
  <sheetViews>
    <sheetView tabSelected="1" zoomScale="90" zoomScaleNormal="90" workbookViewId="0">
      <selection activeCell="G7" sqref="G7"/>
    </sheetView>
  </sheetViews>
  <sheetFormatPr defaultColWidth="18.28515625" defaultRowHeight="12.75" x14ac:dyDescent="0.25"/>
  <cols>
    <col min="1" max="1" width="6.7109375" style="10" customWidth="1"/>
    <col min="2" max="2" width="14.5703125" style="4" customWidth="1"/>
    <col min="3" max="3" width="29.85546875" style="4" customWidth="1"/>
    <col min="4" max="4" width="10.28515625" style="3" customWidth="1"/>
    <col min="5" max="5" width="14.7109375" style="4" customWidth="1"/>
    <col min="6" max="7" width="23.42578125" style="4" customWidth="1"/>
    <col min="8" max="8" width="12.5703125" style="5" customWidth="1"/>
    <col min="9" max="9" width="14" style="3" customWidth="1"/>
    <col min="10" max="10" width="29" style="3" customWidth="1"/>
    <col min="11" max="16384" width="18.28515625" style="3"/>
  </cols>
  <sheetData>
    <row r="1" spans="1:10" ht="30.75" customHeight="1" x14ac:dyDescent="0.25">
      <c r="A1" s="23" t="s">
        <v>99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7" customHeight="1" x14ac:dyDescent="0.25">
      <c r="A2" s="21" t="s">
        <v>98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5.5" x14ac:dyDescent="0.25">
      <c r="A3" s="1" t="s">
        <v>90</v>
      </c>
      <c r="B3" s="2" t="s">
        <v>91</v>
      </c>
      <c r="C3" s="2" t="s">
        <v>92</v>
      </c>
      <c r="D3" s="2" t="s">
        <v>93</v>
      </c>
      <c r="E3" s="2" t="s">
        <v>94</v>
      </c>
      <c r="F3" s="2" t="s">
        <v>95</v>
      </c>
      <c r="G3" s="16" t="s">
        <v>102</v>
      </c>
      <c r="H3" s="2" t="s">
        <v>96</v>
      </c>
      <c r="I3" s="2" t="s">
        <v>97</v>
      </c>
      <c r="J3" s="14" t="s">
        <v>100</v>
      </c>
    </row>
    <row r="4" spans="1:10" ht="38.25" x14ac:dyDescent="0.25">
      <c r="A4" s="13">
        <v>1</v>
      </c>
      <c r="B4" s="7" t="s">
        <v>14</v>
      </c>
      <c r="C4" s="7" t="s">
        <v>83</v>
      </c>
      <c r="D4" s="6" t="s">
        <v>15</v>
      </c>
      <c r="E4" s="7" t="s">
        <v>16</v>
      </c>
      <c r="F4" s="7" t="s">
        <v>13</v>
      </c>
      <c r="G4" s="17" t="s">
        <v>103</v>
      </c>
      <c r="H4" s="8">
        <v>22471</v>
      </c>
      <c r="I4" s="9">
        <v>22471</v>
      </c>
      <c r="J4" s="15" t="s">
        <v>101</v>
      </c>
    </row>
    <row r="5" spans="1:10" ht="38.25" x14ac:dyDescent="0.25">
      <c r="A5" s="13">
        <v>2</v>
      </c>
      <c r="B5" s="7" t="s">
        <v>1</v>
      </c>
      <c r="C5" s="7" t="s">
        <v>3</v>
      </c>
      <c r="D5" s="6" t="s">
        <v>2</v>
      </c>
      <c r="E5" s="7" t="s">
        <v>82</v>
      </c>
      <c r="F5" s="7" t="s">
        <v>0</v>
      </c>
      <c r="G5" s="17" t="s">
        <v>103</v>
      </c>
      <c r="H5" s="8">
        <v>28089</v>
      </c>
      <c r="I5" s="9">
        <v>28089</v>
      </c>
      <c r="J5" s="15" t="s">
        <v>101</v>
      </c>
    </row>
    <row r="6" spans="1:10" ht="38.25" x14ac:dyDescent="0.25">
      <c r="A6" s="13">
        <v>3</v>
      </c>
      <c r="B6" s="7" t="s">
        <v>5</v>
      </c>
      <c r="C6" s="7" t="s">
        <v>7</v>
      </c>
      <c r="D6" s="6" t="s">
        <v>6</v>
      </c>
      <c r="E6" s="7" t="s">
        <v>16</v>
      </c>
      <c r="F6" s="7" t="s">
        <v>4</v>
      </c>
      <c r="G6" s="17" t="s">
        <v>103</v>
      </c>
      <c r="H6" s="8">
        <v>58608</v>
      </c>
      <c r="I6" s="9">
        <v>58608</v>
      </c>
      <c r="J6" s="15" t="s">
        <v>101</v>
      </c>
    </row>
    <row r="7" spans="1:10" ht="38.25" x14ac:dyDescent="0.25">
      <c r="A7" s="13">
        <v>4</v>
      </c>
      <c r="B7" s="7" t="s">
        <v>9</v>
      </c>
      <c r="C7" s="7" t="s">
        <v>11</v>
      </c>
      <c r="D7" s="6" t="s">
        <v>10</v>
      </c>
      <c r="E7" s="7" t="s">
        <v>12</v>
      </c>
      <c r="F7" s="7" t="s">
        <v>8</v>
      </c>
      <c r="G7" s="17" t="s">
        <v>103</v>
      </c>
      <c r="H7" s="8">
        <v>128952</v>
      </c>
      <c r="I7" s="9">
        <v>128952</v>
      </c>
      <c r="J7" s="15" t="s">
        <v>101</v>
      </c>
    </row>
    <row r="8" spans="1:10" ht="38.25" customHeight="1" x14ac:dyDescent="0.25">
      <c r="A8" s="13">
        <v>5</v>
      </c>
      <c r="B8" s="11" t="s">
        <v>27</v>
      </c>
      <c r="C8" s="11" t="s">
        <v>29</v>
      </c>
      <c r="D8" s="12" t="s">
        <v>28</v>
      </c>
      <c r="E8" s="11" t="s">
        <v>30</v>
      </c>
      <c r="F8" s="11" t="s">
        <v>26</v>
      </c>
      <c r="G8" s="18" t="s">
        <v>104</v>
      </c>
      <c r="H8" s="9">
        <v>6888</v>
      </c>
      <c r="I8" s="9">
        <v>6888</v>
      </c>
      <c r="J8" s="15" t="s">
        <v>101</v>
      </c>
    </row>
    <row r="9" spans="1:10" ht="38.25" x14ac:dyDescent="0.25">
      <c r="A9" s="13">
        <v>6</v>
      </c>
      <c r="B9" s="11" t="s">
        <v>49</v>
      </c>
      <c r="C9" s="11" t="s">
        <v>86</v>
      </c>
      <c r="D9" s="12" t="s">
        <v>50</v>
      </c>
      <c r="E9" s="11" t="s">
        <v>16</v>
      </c>
      <c r="F9" s="11" t="s">
        <v>48</v>
      </c>
      <c r="G9" s="18" t="s">
        <v>104</v>
      </c>
      <c r="H9" s="9">
        <v>6888</v>
      </c>
      <c r="I9" s="9">
        <v>6888</v>
      </c>
      <c r="J9" s="15" t="s">
        <v>101</v>
      </c>
    </row>
    <row r="10" spans="1:10" ht="38.25" x14ac:dyDescent="0.25">
      <c r="A10" s="13">
        <v>7</v>
      </c>
      <c r="B10" s="11" t="s">
        <v>19</v>
      </c>
      <c r="C10" s="11" t="s">
        <v>21</v>
      </c>
      <c r="D10" s="12" t="s">
        <v>20</v>
      </c>
      <c r="E10" s="11" t="s">
        <v>17</v>
      </c>
      <c r="F10" s="11" t="s">
        <v>18</v>
      </c>
      <c r="G10" s="18" t="s">
        <v>104</v>
      </c>
      <c r="H10" s="9">
        <v>6444</v>
      </c>
      <c r="I10" s="9">
        <v>6444</v>
      </c>
      <c r="J10" s="15" t="s">
        <v>101</v>
      </c>
    </row>
    <row r="11" spans="1:10" ht="38.25" x14ac:dyDescent="0.25">
      <c r="A11" s="13">
        <v>8</v>
      </c>
      <c r="B11" s="11" t="s">
        <v>46</v>
      </c>
      <c r="C11" s="11" t="s">
        <v>85</v>
      </c>
      <c r="D11" s="12" t="s">
        <v>47</v>
      </c>
      <c r="E11" s="11" t="s">
        <v>89</v>
      </c>
      <c r="F11" s="11" t="s">
        <v>45</v>
      </c>
      <c r="G11" s="18" t="s">
        <v>104</v>
      </c>
      <c r="H11" s="9">
        <v>5240</v>
      </c>
      <c r="I11" s="9">
        <v>5240</v>
      </c>
      <c r="J11" s="15" t="s">
        <v>101</v>
      </c>
    </row>
    <row r="12" spans="1:10" ht="38.25" x14ac:dyDescent="0.25">
      <c r="A12" s="13">
        <v>9</v>
      </c>
      <c r="B12" s="11" t="s">
        <v>32</v>
      </c>
      <c r="C12" s="11" t="s">
        <v>34</v>
      </c>
      <c r="D12" s="12" t="s">
        <v>33</v>
      </c>
      <c r="E12" s="11" t="s">
        <v>35</v>
      </c>
      <c r="F12" s="11" t="s">
        <v>31</v>
      </c>
      <c r="G12" s="18" t="s">
        <v>104</v>
      </c>
      <c r="H12" s="9">
        <v>6888</v>
      </c>
      <c r="I12" s="9">
        <v>6888</v>
      </c>
      <c r="J12" s="15" t="s">
        <v>101</v>
      </c>
    </row>
    <row r="13" spans="1:10" ht="38.25" x14ac:dyDescent="0.25">
      <c r="A13" s="13">
        <v>10</v>
      </c>
      <c r="B13" s="11" t="s">
        <v>74</v>
      </c>
      <c r="C13" s="11" t="s">
        <v>87</v>
      </c>
      <c r="D13" s="12" t="s">
        <v>75</v>
      </c>
      <c r="E13" s="11" t="s">
        <v>76</v>
      </c>
      <c r="F13" s="11" t="s">
        <v>73</v>
      </c>
      <c r="G13" s="18" t="s">
        <v>104</v>
      </c>
      <c r="H13" s="9">
        <v>6388</v>
      </c>
      <c r="I13" s="9">
        <v>6388</v>
      </c>
      <c r="J13" s="15" t="s">
        <v>101</v>
      </c>
    </row>
    <row r="14" spans="1:10" ht="38.25" x14ac:dyDescent="0.25">
      <c r="A14" s="13">
        <v>11</v>
      </c>
      <c r="B14" s="11" t="s">
        <v>69</v>
      </c>
      <c r="C14" s="11" t="s">
        <v>71</v>
      </c>
      <c r="D14" s="12" t="s">
        <v>70</v>
      </c>
      <c r="E14" s="11" t="s">
        <v>72</v>
      </c>
      <c r="F14" s="11" t="s">
        <v>68</v>
      </c>
      <c r="G14" s="18" t="s">
        <v>104</v>
      </c>
      <c r="H14" s="9">
        <v>6000</v>
      </c>
      <c r="I14" s="9">
        <v>6000</v>
      </c>
      <c r="J14" s="15" t="s">
        <v>101</v>
      </c>
    </row>
    <row r="15" spans="1:10" ht="38.25" x14ac:dyDescent="0.25">
      <c r="A15" s="13">
        <v>12</v>
      </c>
      <c r="B15" s="11" t="s">
        <v>23</v>
      </c>
      <c r="C15" s="11" t="s">
        <v>25</v>
      </c>
      <c r="D15" s="12" t="s">
        <v>24</v>
      </c>
      <c r="E15" s="11" t="s">
        <v>84</v>
      </c>
      <c r="F15" s="11" t="s">
        <v>22</v>
      </c>
      <c r="G15" s="18" t="s">
        <v>104</v>
      </c>
      <c r="H15" s="9">
        <v>6888</v>
      </c>
      <c r="I15" s="9">
        <v>6888</v>
      </c>
      <c r="J15" s="15" t="s">
        <v>101</v>
      </c>
    </row>
    <row r="16" spans="1:10" ht="38.25" x14ac:dyDescent="0.25">
      <c r="A16" s="13">
        <v>13</v>
      </c>
      <c r="B16" s="11" t="s">
        <v>37</v>
      </c>
      <c r="C16" s="11" t="s">
        <v>39</v>
      </c>
      <c r="D16" s="12" t="s">
        <v>38</v>
      </c>
      <c r="E16" s="11" t="s">
        <v>40</v>
      </c>
      <c r="F16" s="11" t="s">
        <v>36</v>
      </c>
      <c r="G16" s="18" t="s">
        <v>104</v>
      </c>
      <c r="H16" s="9">
        <v>7028</v>
      </c>
      <c r="I16" s="9">
        <v>7028</v>
      </c>
      <c r="J16" s="15" t="s">
        <v>101</v>
      </c>
    </row>
    <row r="17" spans="1:10" ht="38.25" x14ac:dyDescent="0.25">
      <c r="A17" s="13">
        <v>14</v>
      </c>
      <c r="B17" s="11" t="s">
        <v>44</v>
      </c>
      <c r="C17" s="11" t="s">
        <v>43</v>
      </c>
      <c r="D17" s="12" t="s">
        <v>42</v>
      </c>
      <c r="E17" s="11" t="s">
        <v>84</v>
      </c>
      <c r="F17" s="11" t="s">
        <v>41</v>
      </c>
      <c r="G17" s="18" t="s">
        <v>104</v>
      </c>
      <c r="H17" s="9">
        <v>6888</v>
      </c>
      <c r="I17" s="9">
        <v>6888</v>
      </c>
      <c r="J17" s="15" t="s">
        <v>101</v>
      </c>
    </row>
    <row r="18" spans="1:10" ht="38.25" x14ac:dyDescent="0.25">
      <c r="A18" s="13">
        <v>15</v>
      </c>
      <c r="B18" s="11" t="s">
        <v>52</v>
      </c>
      <c r="C18" s="11" t="s">
        <v>54</v>
      </c>
      <c r="D18" s="12" t="s">
        <v>53</v>
      </c>
      <c r="E18" s="11" t="s">
        <v>16</v>
      </c>
      <c r="F18" s="11" t="s">
        <v>51</v>
      </c>
      <c r="G18" s="18" t="s">
        <v>104</v>
      </c>
      <c r="H18" s="9">
        <v>3500</v>
      </c>
      <c r="I18" s="9">
        <v>3500</v>
      </c>
      <c r="J18" s="15" t="s">
        <v>101</v>
      </c>
    </row>
    <row r="19" spans="1:10" ht="38.25" x14ac:dyDescent="0.25">
      <c r="A19" s="13">
        <v>16</v>
      </c>
      <c r="B19" s="11" t="s">
        <v>60</v>
      </c>
      <c r="C19" s="11" t="s">
        <v>62</v>
      </c>
      <c r="D19" s="12" t="s">
        <v>61</v>
      </c>
      <c r="E19" s="11" t="s">
        <v>63</v>
      </c>
      <c r="F19" s="11" t="s">
        <v>59</v>
      </c>
      <c r="G19" s="18" t="s">
        <v>104</v>
      </c>
      <c r="H19" s="9">
        <v>11699</v>
      </c>
      <c r="I19" s="9">
        <v>11699</v>
      </c>
      <c r="J19" s="15" t="s">
        <v>101</v>
      </c>
    </row>
    <row r="20" spans="1:10" ht="38.25" x14ac:dyDescent="0.25">
      <c r="A20" s="13">
        <v>17</v>
      </c>
      <c r="B20" s="11" t="s">
        <v>77</v>
      </c>
      <c r="C20" s="11" t="s">
        <v>66</v>
      </c>
      <c r="D20" s="12" t="s">
        <v>65</v>
      </c>
      <c r="E20" s="11" t="s">
        <v>67</v>
      </c>
      <c r="F20" s="11" t="s">
        <v>64</v>
      </c>
      <c r="G20" s="18" t="s">
        <v>104</v>
      </c>
      <c r="H20" s="9">
        <v>6444</v>
      </c>
      <c r="I20" s="9">
        <v>6444</v>
      </c>
      <c r="J20" s="15" t="s">
        <v>101</v>
      </c>
    </row>
    <row r="21" spans="1:10" ht="38.25" x14ac:dyDescent="0.25">
      <c r="A21" s="13">
        <v>18</v>
      </c>
      <c r="B21" s="11" t="s">
        <v>79</v>
      </c>
      <c r="C21" s="11" t="s">
        <v>88</v>
      </c>
      <c r="D21" s="12" t="s">
        <v>80</v>
      </c>
      <c r="E21" s="11" t="s">
        <v>81</v>
      </c>
      <c r="F21" s="11" t="s">
        <v>78</v>
      </c>
      <c r="G21" s="18" t="s">
        <v>104</v>
      </c>
      <c r="H21" s="9">
        <v>6888</v>
      </c>
      <c r="I21" s="9">
        <v>6888</v>
      </c>
      <c r="J21" s="15" t="s">
        <v>101</v>
      </c>
    </row>
    <row r="22" spans="1:10" ht="38.25" x14ac:dyDescent="0.25">
      <c r="A22" s="13">
        <v>19</v>
      </c>
      <c r="B22" s="11" t="s">
        <v>56</v>
      </c>
      <c r="C22" s="11" t="s">
        <v>58</v>
      </c>
      <c r="D22" s="12" t="s">
        <v>57</v>
      </c>
      <c r="E22" s="11" t="s">
        <v>16</v>
      </c>
      <c r="F22" s="11" t="s">
        <v>55</v>
      </c>
      <c r="G22" s="18" t="s">
        <v>104</v>
      </c>
      <c r="H22" s="9">
        <v>6888</v>
      </c>
      <c r="I22" s="9">
        <v>6888</v>
      </c>
      <c r="J22" s="15" t="s">
        <v>101</v>
      </c>
    </row>
    <row r="23" spans="1:10" x14ac:dyDescent="0.25">
      <c r="G23" s="20" t="s">
        <v>105</v>
      </c>
      <c r="H23" s="19">
        <f>SUM(H4:H22)</f>
        <v>339079</v>
      </c>
      <c r="I23" s="19">
        <f>SUM(I4:I22)</f>
        <v>339079</v>
      </c>
    </row>
  </sheetData>
  <mergeCells count="2">
    <mergeCell ref="A2:J2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Finansuojami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dcterms:created xsi:type="dcterms:W3CDTF">2020-12-11T09:37:12Z</dcterms:created>
  <dcterms:modified xsi:type="dcterms:W3CDTF">2020-12-11T10:59:57Z</dcterms:modified>
</cp:coreProperties>
</file>