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6.JTBA\Desktop\2021 2 termino finansavimo įsakymai\"/>
    </mc:Choice>
  </mc:AlternateContent>
  <xr:revisionPtr revIDLastSave="0" documentId="13_ncr:1_{B81C8515-D6D3-4850-9670-BBD5126E59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suojami projektai" sheetId="4" r:id="rId1"/>
  </sheets>
  <definedNames>
    <definedName name="_xlnm._FilterDatabase" localSheetId="0">'Finansuojami projektai'!$C$5:$H$19</definedName>
  </definedNames>
  <calcPr calcId="191028"/>
</workbook>
</file>

<file path=xl/calcChain.xml><?xml version="1.0" encoding="utf-8"?>
<calcChain xmlns="http://schemas.openxmlformats.org/spreadsheetml/2006/main">
  <c r="H28" i="4" l="1"/>
  <c r="I28" i="4"/>
</calcChain>
</file>

<file path=xl/sharedStrings.xml><?xml version="1.0" encoding="utf-8"?>
<sst xmlns="http://schemas.openxmlformats.org/spreadsheetml/2006/main" count="167" uniqueCount="115">
  <si>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</si>
  <si>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</si>
  <si>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</si>
  <si>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</si>
  <si>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</si>
  <si>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</si>
  <si>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</si>
  <si>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Vilnius</t>
  </si>
  <si>
    <t>Klaipėda</t>
  </si>
  <si>
    <t>2021-2-LT02-ESC30-SOL-000039198</t>
  </si>
  <si>
    <t>Pal. Jurgio Matulaičio socialinis centras</t>
  </si>
  <si>
    <t>E10011762</t>
  </si>
  <si>
    <t>Dūzgės</t>
  </si>
  <si>
    <t>2021-2-LT02-ESC30-SOL-000038116</t>
  </si>
  <si>
    <t>Solidarumo kalba jaunimo vienybei</t>
  </si>
  <si>
    <t>E10164358</t>
  </si>
  <si>
    <t>Klaipėdos kurčiųjų jaunimo organizacija</t>
  </si>
  <si>
    <t>2021-2-LT02-ESC30-SOL-000040327</t>
  </si>
  <si>
    <t>Miško šviesoje</t>
  </si>
  <si>
    <t>E10282274</t>
  </si>
  <si>
    <t>BALSIŲ BENDRUOMENĖ</t>
  </si>
  <si>
    <t>2021-2-LT02-ESC30-SOL-000040758</t>
  </si>
  <si>
    <t>E10282686</t>
  </si>
  <si>
    <t>Ignalinos jaunimo asociacija pauzė</t>
  </si>
  <si>
    <t>Pauzės ritmu</t>
  </si>
  <si>
    <t>2021-2-LT02-ESC30-SOL-000038770</t>
  </si>
  <si>
    <t>E10259904</t>
  </si>
  <si>
    <t>Kaišiadorių rajono jaunimo organizacijų sąjunga "Apskritasis stalas"</t>
  </si>
  <si>
    <t>Kaišiadorys</t>
  </si>
  <si>
    <t>Jaunimas jaunimui 2</t>
  </si>
  <si>
    <t>2021-2-LT02-ESC30-SOL-000039466</t>
  </si>
  <si>
    <t>E10282301</t>
  </si>
  <si>
    <t>Anykščių jaunimo klubas</t>
  </si>
  <si>
    <t>Anykščių krašto jaunuolių skatinimas bei įkvėpimas kurti pokyčius šiandien ir rytoj</t>
  </si>
  <si>
    <t>2021-2-LT02-ESC30-SOL-000039500</t>
  </si>
  <si>
    <t>Žinau, kad galiu</t>
  </si>
  <si>
    <t>E10265780</t>
  </si>
  <si>
    <t>Aukštaitijos krepšinio mėgėjų asociacija</t>
  </si>
  <si>
    <t>Utena</t>
  </si>
  <si>
    <t>Jaunimo veiklos ir bendruomeniškumo skatinimas Anykščių rajone padedant susidoroti su COVID-19 padariniais</t>
  </si>
  <si>
    <t>2021-2-LT02-ESC30-SOL-000039441</t>
  </si>
  <si>
    <t>E10282844</t>
  </si>
  <si>
    <t>Anykščiai</t>
  </si>
  <si>
    <t>Sportuok ir tobulėk su futbolu</t>
  </si>
  <si>
    <t>Viešoji įstaiga Elektrėnų futbolo akademija</t>
  </si>
  <si>
    <t>2021-2-LT02-ESC30-SOL-000040308</t>
  </si>
  <si>
    <t>E10280643</t>
  </si>
  <si>
    <t>2021-2-LT02-ESC30-SOL-000040288</t>
  </si>
  <si>
    <t>Strengthening social inclusion of  local children in Lithuania</t>
  </si>
  <si>
    <t>Elektrėnai</t>
  </si>
  <si>
    <t>E10279536</t>
  </si>
  <si>
    <t>VšĮ Galimybių kūrėjai</t>
  </si>
  <si>
    <t>2021-2-LT02-ESC30-SOL-000040421</t>
  </si>
  <si>
    <t>Penktas Butas</t>
  </si>
  <si>
    <t>E10238373</t>
  </si>
  <si>
    <t>Neformali jaunimo grupė "labaš"/ globojanti organizacija: Asociacija "Madrus"</t>
  </si>
  <si>
    <t>Buivydiškių k., Vilniaus r. sav.</t>
  </si>
  <si>
    <t>2021-2-LT02-ESC30-SOL-000038135</t>
  </si>
  <si>
    <t>Edukacija bendruomenei</t>
  </si>
  <si>
    <t>E10281128</t>
  </si>
  <si>
    <t>VšĮ "Edukacija kitaip"</t>
  </si>
  <si>
    <t>Noriškių k., Plungės r.sav.</t>
  </si>
  <si>
    <t>Ramaškonių k., Anykščių r.sav.</t>
  </si>
  <si>
    <t>2021-2-LT02-ESC30-SOL-000038220</t>
  </si>
  <si>
    <t>E10192135</t>
  </si>
  <si>
    <t>VšĮ Idėjų medis</t>
  </si>
  <si>
    <t>Tomiluvkos k., Molėtų r.sav.</t>
  </si>
  <si>
    <t>PASIKRAUK/IŠSIKRAUK</t>
  </si>
  <si>
    <t>2021-2-LT02-ESC30-SOL-000040941</t>
  </si>
  <si>
    <t>E10282211</t>
  </si>
  <si>
    <t>Klaipėdos rajono visuomeninių jaunimo organizacijų sąjunga Apskritasis stalas</t>
  </si>
  <si>
    <t>Gargždai</t>
  </si>
  <si>
    <t>Jaunimo pilietiškumo ir sveikatingumo skatinimas Klaipėdos rajone</t>
  </si>
  <si>
    <t>Anykščių rajono tautinių šokių ansamblio "Gojus" klubas</t>
  </si>
  <si>
    <t>Skirta suma, EUR</t>
  </si>
  <si>
    <t>Sprendimo pagrindimas</t>
  </si>
  <si>
    <t>Projekto paraiškos kokybės vertinimas. Projektų atrankos komiteto rekomendacija.</t>
  </si>
  <si>
    <t>ES programa "Europos solidarumo korpusas" 
2021 m. 2 paraiškų termino finansuojamų projektų sąrašas</t>
  </si>
  <si>
    <t>2021-2-LT02-ESC51-VTJ-000044959</t>
  </si>
  <si>
    <t>Telšių jaunimo centras</t>
  </si>
  <si>
    <t>E10190336</t>
  </si>
  <si>
    <t>Telšiai</t>
  </si>
  <si>
    <t>Kokybės ženklo ir projekto paraiškos vertinimas. Projektų atrankos komiteto rekomendacija.</t>
  </si>
  <si>
    <t>2021-2-LT02-ESC51-VTJ-000044930</t>
  </si>
  <si>
    <t>Rietavo atviras jaunimo centras</t>
  </si>
  <si>
    <t>E10142900</t>
  </si>
  <si>
    <t>Rietavas</t>
  </si>
  <si>
    <t>2021-2-LT02-ESC51-VTJ-000044576</t>
  </si>
  <si>
    <t>Saltes</t>
  </si>
  <si>
    <t>E10064188</t>
  </si>
  <si>
    <t>2021-2-LT02-ESC51-VTJ-000044912</t>
  </si>
  <si>
    <t>Šiaulių Didždvario gimnazija</t>
  </si>
  <si>
    <t>E10170398</t>
  </si>
  <si>
    <t>Šiauliai</t>
  </si>
  <si>
    <t>2021-2-LT02-ESC51-VTJ-000044806</t>
  </si>
  <si>
    <t>Actio Catholica "Patria"</t>
  </si>
  <si>
    <t>E10193390</t>
  </si>
  <si>
    <t>Kaunas</t>
  </si>
  <si>
    <t>2021-2-LT02-ESC51-VTJ-000045015</t>
  </si>
  <si>
    <t>VšĮ "Socialinis veiksmas"</t>
  </si>
  <si>
    <t>E10188061</t>
  </si>
  <si>
    <t>2021-2-LT02-ESC51-VTJ-000044900</t>
  </si>
  <si>
    <t>Asociacija "Litdea"</t>
  </si>
  <si>
    <t>E10046542</t>
  </si>
  <si>
    <t xml:space="preserve">Vilnius </t>
  </si>
  <si>
    <t>2021-2-LT02-ESC51-VTJ-000044655</t>
  </si>
  <si>
    <t>VšĮ Lipniūno kultūros centras</t>
  </si>
  <si>
    <t>E10131039</t>
  </si>
  <si>
    <t>Panevėžys</t>
  </si>
  <si>
    <t>-</t>
  </si>
  <si>
    <t>Veiklos tipas</t>
  </si>
  <si>
    <t>Solidarumo projektas</t>
  </si>
  <si>
    <t>Savanoriškos veiklos projektas</t>
  </si>
  <si>
    <t>Iš viso:</t>
  </si>
  <si>
    <t xml:space="preserve">PATVIRTINTA Jaunimo reikalų departamento prie Socialinės apsaugos ir darbo ministerijos direktoriaus 2021-12-31 įsakymu Nr. 2V-338(1.4)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</si>
</sst>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1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0" fillId="0" borderId="0" xfId="0" applyAlignment="1">
      <alignment wrapText="1"/>
    </xf>
    <xf numFmtId="0" fontId="3" fillId="0" borderId="0" xfId="0" applyFont="1"/>
    <xf numFmtId="165" fontId="5" fillId="0" borderId="0" xfId="1" applyFont="1" applyAlignment="1" applyProtection="1">
      <alignment horizontal="right" vertical="top"/>
      <protection locked="0"/>
    </xf>
    <xf numFmtId="165" fontId="4" fillId="0" borderId="0" xfId="1" applyFont="1" applyAlignment="1" applyProtection="1">
      <alignment horizontal="right" vertical="top"/>
      <protection locked="0"/>
    </xf>
    <xf numFmtId="164" fontId="4" fillId="0" borderId="0" xfId="0" applyNumberFormat="1" applyFont="1" applyAlignment="1" applyProtection="1">
      <alignment horizontal="right" vertical="top"/>
      <protection locked="0"/>
    </xf>
    <xf numFmtId="0" fontId="8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5" fontId="2" fillId="0" borderId="1" xfId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165" fontId="6" fillId="0" borderId="0" xfId="1" applyFont="1" applyAlignment="1">
      <alignment horizontal="left" vertical="top"/>
    </xf>
    <xf numFmtId="0" fontId="12" fillId="0" borderId="0" xfId="4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5" fontId="8" fillId="0" borderId="0" xfId="1" applyFont="1" applyAlignment="1" applyProtection="1">
      <alignment horizontal="left" vertical="top"/>
      <protection locked="0"/>
    </xf>
    <xf numFmtId="165" fontId="8" fillId="0" borderId="1" xfId="1" applyFont="1" applyBorder="1" applyAlignment="1" applyProtection="1">
      <alignment horizontal="left" vertical="top"/>
      <protection locked="0"/>
    </xf>
    <xf numFmtId="165" fontId="8" fillId="0" borderId="1" xfId="1" applyFont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" xfId="1" builtinId="3"/>
    <cellStyle name="Hyperlink" xfId="4" builtinId="8"/>
    <cellStyle name="Normal" xfId="0" builtinId="0"/>
    <cellStyle name="Normal 4" xfId="3" xr:uid="{B4636067-7ECA-4844-9952-EDA001060B70}"/>
    <cellStyle name="Normal 5" xfId="2" xr:uid="{5E16D312-C5CD-4A32-B428-F22AABEF8024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42F7-A0BA-469A-9506-B39B3ABD5E0C}">
  <sheetPr>
    <pageSetUpPr fitToPage="1"/>
  </sheetPr>
  <dimension ref="A1:W35"/>
  <sheetViews>
    <sheetView tabSelected="1" zoomScale="80" zoomScaleNormal="80" workbookViewId="0">
      <selection activeCell="A4" sqref="A4:J4"/>
    </sheetView>
  </sheetViews>
  <sheetFormatPr defaultColWidth="18.33203125" defaultRowHeight="14.4" x14ac:dyDescent="0.3"/>
  <cols>
    <col min="1" max="1" width="6.6640625" style="13" customWidth="1"/>
    <col min="2" max="2" width="14.88671875" style="16" customWidth="1"/>
    <col min="3" max="3" width="29.88671875" style="16" customWidth="1"/>
    <col min="4" max="4" width="12.44140625" style="15" customWidth="1"/>
    <col min="5" max="5" width="14.6640625" style="16" customWidth="1"/>
    <col min="6" max="7" width="29.6640625" style="16" customWidth="1"/>
    <col min="8" max="8" width="12.5546875" style="33" customWidth="1"/>
    <col min="9" max="9" width="14.6640625" style="33" customWidth="1"/>
    <col min="10" max="10" width="37.33203125" style="15" customWidth="1"/>
    <col min="11" max="16384" width="18.33203125" style="2"/>
  </cols>
  <sheetData>
    <row r="1" spans="1:23" ht="57.6" x14ac:dyDescent="0.3">
      <c r="J1" s="38" t="s">
        <v>114</v>
      </c>
    </row>
    <row r="2" spans="1:23" x14ac:dyDescent="0.3">
      <c r="J2" s="17"/>
    </row>
    <row r="3" spans="1:23" x14ac:dyDescent="0.3">
      <c r="J3" s="17"/>
    </row>
    <row r="4" spans="1:23" ht="39.75" customHeight="1" x14ac:dyDescent="0.3">
      <c r="A4" s="36" t="s">
        <v>77</v>
      </c>
      <c r="B4" s="37"/>
      <c r="C4" s="37"/>
      <c r="D4" s="37"/>
      <c r="E4" s="37"/>
      <c r="F4" s="37"/>
      <c r="G4" s="37"/>
      <c r="H4" s="37"/>
      <c r="I4" s="37"/>
      <c r="J4" s="37"/>
    </row>
    <row r="5" spans="1:23" s="1" customFormat="1" ht="28.8" x14ac:dyDescent="0.3">
      <c r="A5" s="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110</v>
      </c>
      <c r="H5" s="35" t="s">
        <v>6</v>
      </c>
      <c r="I5" s="9" t="s">
        <v>74</v>
      </c>
      <c r="J5" s="10" t="s">
        <v>75</v>
      </c>
    </row>
    <row r="6" spans="1:23" ht="43.2" x14ac:dyDescent="0.3">
      <c r="A6" s="11">
        <v>1</v>
      </c>
      <c r="B6" s="20" t="s">
        <v>9</v>
      </c>
      <c r="C6" s="12" t="s">
        <v>10</v>
      </c>
      <c r="D6" s="12" t="s">
        <v>11</v>
      </c>
      <c r="E6" s="12" t="s">
        <v>7</v>
      </c>
      <c r="F6" s="12" t="s">
        <v>12</v>
      </c>
      <c r="G6" s="12" t="s">
        <v>111</v>
      </c>
      <c r="H6" s="34">
        <v>6888</v>
      </c>
      <c r="I6" s="34">
        <v>6888</v>
      </c>
      <c r="J6" s="14" t="s">
        <v>76</v>
      </c>
    </row>
    <row r="7" spans="1:23" ht="43.2" x14ac:dyDescent="0.3">
      <c r="A7" s="11">
        <v>2</v>
      </c>
      <c r="B7" s="20" t="s">
        <v>13</v>
      </c>
      <c r="C7" s="12" t="s">
        <v>16</v>
      </c>
      <c r="D7" s="12" t="s">
        <v>15</v>
      </c>
      <c r="E7" s="12" t="s">
        <v>8</v>
      </c>
      <c r="F7" s="12" t="s">
        <v>14</v>
      </c>
      <c r="G7" s="12" t="s">
        <v>111</v>
      </c>
      <c r="H7" s="34">
        <v>7888</v>
      </c>
      <c r="I7" s="34">
        <v>7888</v>
      </c>
      <c r="J7" s="14" t="s">
        <v>76</v>
      </c>
    </row>
    <row r="8" spans="1:23" ht="43.2" x14ac:dyDescent="0.3">
      <c r="A8" s="11">
        <v>3</v>
      </c>
      <c r="B8" s="20" t="s">
        <v>17</v>
      </c>
      <c r="C8" s="12" t="s">
        <v>20</v>
      </c>
      <c r="D8" s="12" t="s">
        <v>19</v>
      </c>
      <c r="E8" s="12" t="s">
        <v>7</v>
      </c>
      <c r="F8" s="12" t="s">
        <v>18</v>
      </c>
      <c r="G8" s="12" t="s">
        <v>111</v>
      </c>
      <c r="H8" s="34">
        <v>6888</v>
      </c>
      <c r="I8" s="34">
        <v>6888</v>
      </c>
      <c r="J8" s="14" t="s">
        <v>76</v>
      </c>
    </row>
    <row r="9" spans="1:23" ht="43.2" x14ac:dyDescent="0.3">
      <c r="A9" s="11">
        <v>4</v>
      </c>
      <c r="B9" s="20" t="s">
        <v>21</v>
      </c>
      <c r="C9" s="12" t="s">
        <v>23</v>
      </c>
      <c r="D9" s="12" t="s">
        <v>22</v>
      </c>
      <c r="E9" s="12" t="s">
        <v>7</v>
      </c>
      <c r="F9" s="12" t="s">
        <v>24</v>
      </c>
      <c r="G9" s="12" t="s">
        <v>111</v>
      </c>
      <c r="H9" s="34">
        <v>6888</v>
      </c>
      <c r="I9" s="34">
        <v>6888</v>
      </c>
      <c r="J9" s="14" t="s">
        <v>76</v>
      </c>
    </row>
    <row r="10" spans="1:23" ht="43.2" x14ac:dyDescent="0.3">
      <c r="A10" s="11">
        <v>5</v>
      </c>
      <c r="B10" s="20" t="s">
        <v>25</v>
      </c>
      <c r="C10" s="12" t="s">
        <v>27</v>
      </c>
      <c r="D10" s="12" t="s">
        <v>26</v>
      </c>
      <c r="E10" s="12" t="s">
        <v>28</v>
      </c>
      <c r="F10" s="12" t="s">
        <v>29</v>
      </c>
      <c r="G10" s="12" t="s">
        <v>111</v>
      </c>
      <c r="H10" s="34">
        <v>9888</v>
      </c>
      <c r="I10" s="34">
        <v>6888</v>
      </c>
      <c r="J10" s="14" t="s">
        <v>76</v>
      </c>
    </row>
    <row r="11" spans="1:23" ht="43.2" x14ac:dyDescent="0.3">
      <c r="A11" s="11">
        <v>6</v>
      </c>
      <c r="B11" s="12" t="s">
        <v>30</v>
      </c>
      <c r="C11" s="12" t="s">
        <v>32</v>
      </c>
      <c r="D11" s="12" t="s">
        <v>31</v>
      </c>
      <c r="E11" s="12" t="s">
        <v>62</v>
      </c>
      <c r="F11" s="12" t="s">
        <v>33</v>
      </c>
      <c r="G11" s="12" t="s">
        <v>111</v>
      </c>
      <c r="H11" s="34">
        <v>1500</v>
      </c>
      <c r="I11" s="34">
        <v>1500</v>
      </c>
      <c r="J11" s="14" t="s">
        <v>76</v>
      </c>
    </row>
    <row r="12" spans="1:23" ht="43.2" x14ac:dyDescent="0.3">
      <c r="A12" s="11">
        <v>7</v>
      </c>
      <c r="B12" s="12" t="s">
        <v>68</v>
      </c>
      <c r="C12" s="19" t="s">
        <v>70</v>
      </c>
      <c r="D12" s="19" t="s">
        <v>69</v>
      </c>
      <c r="E12" s="19" t="s">
        <v>71</v>
      </c>
      <c r="F12" s="12" t="s">
        <v>72</v>
      </c>
      <c r="G12" s="12" t="s">
        <v>111</v>
      </c>
      <c r="H12" s="34">
        <v>3444</v>
      </c>
      <c r="I12" s="34">
        <v>3444</v>
      </c>
      <c r="J12" s="14" t="s">
        <v>76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43.2" x14ac:dyDescent="0.3">
      <c r="A13" s="11">
        <v>8</v>
      </c>
      <c r="B13" s="12" t="s">
        <v>34</v>
      </c>
      <c r="C13" s="12" t="s">
        <v>37</v>
      </c>
      <c r="D13" s="12" t="s">
        <v>36</v>
      </c>
      <c r="E13" s="12" t="s">
        <v>38</v>
      </c>
      <c r="F13" s="12" t="s">
        <v>35</v>
      </c>
      <c r="G13" s="12" t="s">
        <v>111</v>
      </c>
      <c r="H13" s="34">
        <v>6888</v>
      </c>
      <c r="I13" s="34">
        <v>6888</v>
      </c>
      <c r="J13" s="14" t="s">
        <v>76</v>
      </c>
    </row>
    <row r="14" spans="1:23" ht="79.2" customHeight="1" x14ac:dyDescent="0.3">
      <c r="A14" s="11">
        <v>9</v>
      </c>
      <c r="B14" s="12" t="s">
        <v>40</v>
      </c>
      <c r="C14" s="12" t="s">
        <v>73</v>
      </c>
      <c r="D14" s="12" t="s">
        <v>41</v>
      </c>
      <c r="E14" s="12" t="s">
        <v>42</v>
      </c>
      <c r="F14" s="12" t="s">
        <v>39</v>
      </c>
      <c r="G14" s="12" t="s">
        <v>111</v>
      </c>
      <c r="H14" s="34">
        <v>7888</v>
      </c>
      <c r="I14" s="34">
        <v>7888</v>
      </c>
      <c r="J14" s="14" t="s">
        <v>76</v>
      </c>
      <c r="K14" s="4"/>
    </row>
    <row r="15" spans="1:23" ht="43.2" x14ac:dyDescent="0.3">
      <c r="A15" s="11">
        <v>10</v>
      </c>
      <c r="B15" s="21" t="s">
        <v>45</v>
      </c>
      <c r="C15" s="12" t="s">
        <v>44</v>
      </c>
      <c r="D15" s="12" t="s">
        <v>46</v>
      </c>
      <c r="E15" s="12" t="s">
        <v>49</v>
      </c>
      <c r="F15" s="12" t="s">
        <v>43</v>
      </c>
      <c r="G15" s="12" t="s">
        <v>111</v>
      </c>
      <c r="H15" s="34">
        <v>6888</v>
      </c>
      <c r="I15" s="34">
        <v>6888</v>
      </c>
      <c r="J15" s="14" t="s">
        <v>76</v>
      </c>
    </row>
    <row r="16" spans="1:23" ht="43.2" x14ac:dyDescent="0.3">
      <c r="A16" s="11">
        <v>11</v>
      </c>
      <c r="B16" s="12" t="s">
        <v>47</v>
      </c>
      <c r="C16" s="12" t="s">
        <v>51</v>
      </c>
      <c r="D16" s="12" t="s">
        <v>50</v>
      </c>
      <c r="E16" s="12" t="s">
        <v>7</v>
      </c>
      <c r="F16" s="12" t="s">
        <v>48</v>
      </c>
      <c r="G16" s="12" t="s">
        <v>111</v>
      </c>
      <c r="H16" s="34">
        <v>3888</v>
      </c>
      <c r="I16" s="34">
        <v>3888</v>
      </c>
      <c r="J16" s="14" t="s">
        <v>76</v>
      </c>
    </row>
    <row r="17" spans="1:11" ht="43.2" x14ac:dyDescent="0.3">
      <c r="A17" s="11">
        <v>12</v>
      </c>
      <c r="B17" s="12" t="s">
        <v>52</v>
      </c>
      <c r="C17" s="12" t="s">
        <v>55</v>
      </c>
      <c r="D17" s="12" t="s">
        <v>54</v>
      </c>
      <c r="E17" s="12" t="s">
        <v>56</v>
      </c>
      <c r="F17" s="12" t="s">
        <v>53</v>
      </c>
      <c r="G17" s="12" t="s">
        <v>111</v>
      </c>
      <c r="H17" s="34">
        <v>4388</v>
      </c>
      <c r="I17" s="34">
        <v>4388</v>
      </c>
      <c r="J17" s="14" t="s">
        <v>76</v>
      </c>
    </row>
    <row r="18" spans="1:11" ht="43.2" x14ac:dyDescent="0.3">
      <c r="A18" s="11">
        <v>13</v>
      </c>
      <c r="B18" s="12" t="s">
        <v>57</v>
      </c>
      <c r="C18" s="12" t="s">
        <v>60</v>
      </c>
      <c r="D18" s="12" t="s">
        <v>59</v>
      </c>
      <c r="E18" s="12" t="s">
        <v>61</v>
      </c>
      <c r="F18" s="12" t="s">
        <v>58</v>
      </c>
      <c r="G18" s="12" t="s">
        <v>111</v>
      </c>
      <c r="H18" s="34">
        <v>6888</v>
      </c>
      <c r="I18" s="34">
        <v>6888</v>
      </c>
      <c r="J18" s="14" t="s">
        <v>76</v>
      </c>
    </row>
    <row r="19" spans="1:11" ht="43.2" x14ac:dyDescent="0.3">
      <c r="A19" s="11">
        <v>14</v>
      </c>
      <c r="B19" s="12" t="s">
        <v>63</v>
      </c>
      <c r="C19" s="12" t="s">
        <v>65</v>
      </c>
      <c r="D19" s="12" t="s">
        <v>64</v>
      </c>
      <c r="E19" s="12" t="s">
        <v>66</v>
      </c>
      <c r="F19" s="12" t="s">
        <v>67</v>
      </c>
      <c r="G19" s="12" t="s">
        <v>111</v>
      </c>
      <c r="H19" s="34">
        <v>6740</v>
      </c>
      <c r="I19" s="34">
        <v>6740</v>
      </c>
      <c r="J19" s="14" t="s">
        <v>76</v>
      </c>
    </row>
    <row r="20" spans="1:11" ht="43.2" x14ac:dyDescent="0.3">
      <c r="A20" s="11">
        <v>15</v>
      </c>
      <c r="B20" s="22" t="s">
        <v>78</v>
      </c>
      <c r="C20" s="22" t="s">
        <v>79</v>
      </c>
      <c r="D20" s="23" t="s">
        <v>80</v>
      </c>
      <c r="E20" s="23" t="s">
        <v>81</v>
      </c>
      <c r="F20" s="12" t="s">
        <v>109</v>
      </c>
      <c r="G20" s="12" t="s">
        <v>112</v>
      </c>
      <c r="H20" s="24">
        <v>25840</v>
      </c>
      <c r="I20" s="24">
        <v>25840</v>
      </c>
      <c r="J20" s="18" t="s">
        <v>82</v>
      </c>
    </row>
    <row r="21" spans="1:11" ht="43.2" x14ac:dyDescent="0.3">
      <c r="A21" s="11">
        <v>16</v>
      </c>
      <c r="B21" s="22" t="s">
        <v>83</v>
      </c>
      <c r="C21" s="22" t="s">
        <v>84</v>
      </c>
      <c r="D21" s="23" t="s">
        <v>85</v>
      </c>
      <c r="E21" s="23" t="s">
        <v>86</v>
      </c>
      <c r="F21" s="12" t="s">
        <v>109</v>
      </c>
      <c r="G21" s="12" t="s">
        <v>112</v>
      </c>
      <c r="H21" s="24">
        <v>25460</v>
      </c>
      <c r="I21" s="24">
        <v>25460</v>
      </c>
      <c r="J21" s="18" t="s">
        <v>82</v>
      </c>
      <c r="K21" s="5"/>
    </row>
    <row r="22" spans="1:11" ht="43.2" x14ac:dyDescent="0.3">
      <c r="A22" s="11">
        <v>17</v>
      </c>
      <c r="B22" s="22" t="s">
        <v>87</v>
      </c>
      <c r="C22" s="22" t="s">
        <v>88</v>
      </c>
      <c r="D22" s="23" t="s">
        <v>89</v>
      </c>
      <c r="E22" s="23" t="s">
        <v>7</v>
      </c>
      <c r="F22" s="12" t="s">
        <v>109</v>
      </c>
      <c r="G22" s="12" t="s">
        <v>112</v>
      </c>
      <c r="H22" s="24">
        <v>189700</v>
      </c>
      <c r="I22" s="24">
        <v>88900</v>
      </c>
      <c r="J22" s="18" t="s">
        <v>82</v>
      </c>
      <c r="K22" s="5"/>
    </row>
    <row r="23" spans="1:11" ht="43.2" x14ac:dyDescent="0.3">
      <c r="A23" s="11">
        <v>18</v>
      </c>
      <c r="B23" s="22" t="s">
        <v>90</v>
      </c>
      <c r="C23" s="22" t="s">
        <v>91</v>
      </c>
      <c r="D23" s="23" t="s">
        <v>92</v>
      </c>
      <c r="E23" s="23" t="s">
        <v>93</v>
      </c>
      <c r="F23" s="12" t="s">
        <v>109</v>
      </c>
      <c r="G23" s="12" t="s">
        <v>112</v>
      </c>
      <c r="H23" s="24">
        <v>265482.19178082194</v>
      </c>
      <c r="I23" s="24">
        <v>80968</v>
      </c>
      <c r="J23" s="18" t="s">
        <v>82</v>
      </c>
      <c r="K23" s="6"/>
    </row>
    <row r="24" spans="1:11" ht="43.2" x14ac:dyDescent="0.3">
      <c r="A24" s="11">
        <v>19</v>
      </c>
      <c r="B24" s="22" t="s">
        <v>94</v>
      </c>
      <c r="C24" s="22" t="s">
        <v>95</v>
      </c>
      <c r="D24" s="25" t="s">
        <v>96</v>
      </c>
      <c r="E24" s="25" t="s">
        <v>97</v>
      </c>
      <c r="F24" s="12" t="s">
        <v>109</v>
      </c>
      <c r="G24" s="12" t="s">
        <v>112</v>
      </c>
      <c r="H24" s="24">
        <v>86717.4</v>
      </c>
      <c r="I24" s="24">
        <v>58374</v>
      </c>
      <c r="J24" s="18" t="s">
        <v>82</v>
      </c>
      <c r="K24" s="7"/>
    </row>
    <row r="25" spans="1:11" ht="43.2" x14ac:dyDescent="0.3">
      <c r="A25" s="11">
        <v>20</v>
      </c>
      <c r="B25" s="22" t="s">
        <v>98</v>
      </c>
      <c r="C25" s="22" t="s">
        <v>99</v>
      </c>
      <c r="D25" s="23" t="s">
        <v>100</v>
      </c>
      <c r="E25" s="23" t="s">
        <v>7</v>
      </c>
      <c r="F25" s="12" t="s">
        <v>109</v>
      </c>
      <c r="G25" s="12" t="s">
        <v>112</v>
      </c>
      <c r="H25" s="24">
        <v>128060</v>
      </c>
      <c r="I25" s="24">
        <v>64320</v>
      </c>
      <c r="J25" s="18" t="s">
        <v>82</v>
      </c>
    </row>
    <row r="26" spans="1:11" ht="43.2" x14ac:dyDescent="0.3">
      <c r="A26" s="11">
        <v>21</v>
      </c>
      <c r="B26" s="22" t="s">
        <v>101</v>
      </c>
      <c r="C26" s="22" t="s">
        <v>102</v>
      </c>
      <c r="D26" s="26" t="s">
        <v>103</v>
      </c>
      <c r="E26" s="23" t="s">
        <v>104</v>
      </c>
      <c r="F26" s="12" t="s">
        <v>109</v>
      </c>
      <c r="G26" s="12" t="s">
        <v>112</v>
      </c>
      <c r="H26" s="24">
        <v>43870.68</v>
      </c>
      <c r="I26" s="24">
        <v>31302</v>
      </c>
      <c r="J26" s="18" t="s">
        <v>82</v>
      </c>
    </row>
    <row r="27" spans="1:11" ht="43.2" x14ac:dyDescent="0.3">
      <c r="A27" s="11">
        <v>22</v>
      </c>
      <c r="B27" s="22" t="s">
        <v>105</v>
      </c>
      <c r="C27" s="22" t="s">
        <v>106</v>
      </c>
      <c r="D27" s="23" t="s">
        <v>107</v>
      </c>
      <c r="E27" s="23" t="s">
        <v>108</v>
      </c>
      <c r="F27" s="12" t="s">
        <v>109</v>
      </c>
      <c r="G27" s="12" t="s">
        <v>112</v>
      </c>
      <c r="H27" s="24">
        <v>59931.506849315061</v>
      </c>
      <c r="I27" s="24">
        <v>35959</v>
      </c>
      <c r="J27" s="18" t="s">
        <v>82</v>
      </c>
    </row>
    <row r="28" spans="1:11" x14ac:dyDescent="0.3">
      <c r="A28" s="32"/>
      <c r="B28" s="28"/>
      <c r="C28" s="28"/>
      <c r="D28" s="27"/>
      <c r="E28" s="27"/>
      <c r="G28" s="29" t="s">
        <v>113</v>
      </c>
      <c r="H28" s="30">
        <f>SUM(H6:H27)</f>
        <v>912013.77863013698</v>
      </c>
      <c r="I28" s="30">
        <f>SUM(I6:I27)</f>
        <v>495075</v>
      </c>
      <c r="J28" s="27"/>
    </row>
    <row r="30" spans="1:11" x14ac:dyDescent="0.3">
      <c r="B30" s="15"/>
    </row>
    <row r="31" spans="1:11" x14ac:dyDescent="0.3">
      <c r="B31" s="27"/>
    </row>
    <row r="32" spans="1:11" x14ac:dyDescent="0.3">
      <c r="B32" s="31"/>
    </row>
    <row r="33" spans="2:2" x14ac:dyDescent="0.3">
      <c r="B33" s="31"/>
    </row>
    <row r="34" spans="2:2" x14ac:dyDescent="0.3">
      <c r="B34" s="27"/>
    </row>
    <row r="35" spans="2:2" x14ac:dyDescent="0.3">
      <c r="B35" s="15"/>
    </row>
  </sheetData>
  <mergeCells count="1">
    <mergeCell ref="A4:J4"/>
  </mergeCells>
  <conditionalFormatting sqref="C5">
    <cfRule type="duplicateValues" dxfId="22" priority="31"/>
  </conditionalFormatting>
  <conditionalFormatting sqref="C5">
    <cfRule type="duplicateValues" dxfId="21" priority="30"/>
  </conditionalFormatting>
  <conditionalFormatting sqref="D5">
    <cfRule type="duplicateValues" dxfId="20" priority="29"/>
  </conditionalFormatting>
  <conditionalFormatting sqref="C5">
    <cfRule type="duplicateValues" dxfId="19" priority="28"/>
  </conditionalFormatting>
  <conditionalFormatting sqref="C6">
    <cfRule type="duplicateValues" dxfId="18" priority="26"/>
  </conditionalFormatting>
  <conditionalFormatting sqref="C8">
    <cfRule type="duplicateValues" dxfId="17" priority="24"/>
  </conditionalFormatting>
  <conditionalFormatting sqref="C16">
    <cfRule type="duplicateValues" dxfId="16" priority="21"/>
  </conditionalFormatting>
  <conditionalFormatting sqref="C19">
    <cfRule type="duplicateValues" dxfId="15" priority="20"/>
  </conditionalFormatting>
  <conditionalFormatting sqref="C7">
    <cfRule type="duplicateValues" dxfId="14" priority="14"/>
  </conditionalFormatting>
  <conditionalFormatting sqref="D7">
    <cfRule type="duplicateValues" dxfId="13" priority="12"/>
  </conditionalFormatting>
  <conditionalFormatting sqref="D8">
    <cfRule type="duplicateValues" dxfId="12" priority="11"/>
  </conditionalFormatting>
  <conditionalFormatting sqref="C9">
    <cfRule type="duplicateValues" dxfId="11" priority="10"/>
  </conditionalFormatting>
  <conditionalFormatting sqref="D10">
    <cfRule type="duplicateValues" dxfId="10" priority="9"/>
  </conditionalFormatting>
  <conditionalFormatting sqref="D11">
    <cfRule type="duplicateValues" dxfId="9" priority="8"/>
  </conditionalFormatting>
  <conditionalFormatting sqref="D13">
    <cfRule type="duplicateValues" dxfId="8" priority="7"/>
  </conditionalFormatting>
  <conditionalFormatting sqref="D14">
    <cfRule type="duplicateValues" dxfId="7" priority="6"/>
  </conditionalFormatting>
  <conditionalFormatting sqref="D15">
    <cfRule type="duplicateValues" dxfId="6" priority="5"/>
  </conditionalFormatting>
  <conditionalFormatting sqref="D16">
    <cfRule type="duplicateValues" dxfId="5" priority="4"/>
  </conditionalFormatting>
  <conditionalFormatting sqref="D28:D1048576 D1:D11 D13:D26">
    <cfRule type="duplicateValues" dxfId="4" priority="3"/>
  </conditionalFormatting>
  <conditionalFormatting sqref="B36:B1048576 B28:B34 B1:B11 B13:B26">
    <cfRule type="duplicateValues" dxfId="3" priority="2"/>
  </conditionalFormatting>
  <conditionalFormatting sqref="C28:D1048576 C20:D26 C5:D5">
    <cfRule type="duplicateValues" dxfId="2" priority="34"/>
  </conditionalFormatting>
  <conditionalFormatting sqref="B12">
    <cfRule type="duplicateValues" dxfId="1" priority="1"/>
  </conditionalFormatting>
  <conditionalFormatting sqref="D6 D9 D17:D19">
    <cfRule type="duplicateValues" dxfId="0" priority="35"/>
  </conditionalFormatting>
  <pageMargins left="0.7" right="0.7" top="0.75" bottom="0.75" header="0.3" footer="0.3"/>
  <pageSetup paperSize="9" scale="4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3b5c29-63cc-4b4b-b9f7-a2c3c6442cb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1" ma:contentTypeDescription="Create a new document." ma:contentTypeScope="" ma:versionID="4e0e7bcd27c9f4ee8dfb0430aec0e48c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85ded6c5489ea3cfa46f53ea185138db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F085B0-40E6-42D0-9D15-1B0D7C7CA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80FB1-1C4A-4E7E-A9CC-3E2AB86B19C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1bd05916-df75-44df-b7fa-c35b5da32f2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c3b5c29-63cc-4b4b-b9f7-a2c3c6442c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A5D9ED-1D2D-4C22-B491-A69DF9C65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Finansuojami projektai</vt:lpstr>
      <vt:lpstr>'Finansuojami projektai'!_FilterDatabase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R.</dc:creator>
  <cp:keywords/>
  <dc:description/>
  <cp:lastModifiedBy>Erasmus6</cp:lastModifiedBy>
  <cp:revision/>
  <cp:lastPrinted>2021-12-31T14:31:35Z</cp:lastPrinted>
  <dcterms:created xsi:type="dcterms:W3CDTF">2021-08-10T09:56:51Z</dcterms:created>
  <dcterms:modified xsi:type="dcterms:W3CDTF">2021-12-31T15:04:59Z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  <property fmtid="{D5CDD505-2E9C-101B-9397-08002B2CF9AE}" pid="3" name="Order">
    <vt:r8>230300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